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721"/>
  <workbookPr/>
  <mc:AlternateContent xmlns:mc="http://schemas.openxmlformats.org/markup-compatibility/2006">
    <mc:Choice Requires="x15">
      <x15ac:absPath xmlns:x15ac="http://schemas.microsoft.com/office/spreadsheetml/2010/11/ac" url="C:\Users\Danielle\Documents\University\VZ_2026\FC PhD.INFRA\VZMR_B\"/>
    </mc:Choice>
  </mc:AlternateContent>
  <xr:revisionPtr revIDLastSave="0" documentId="13_ncr:1_{EB6D3BD6-4A2E-4A8F-BA72-BABEAE957683}" xr6:coauthVersionLast="47" xr6:coauthVersionMax="47" xr10:uidLastSave="{00000000-0000-0000-0000-000000000000}"/>
  <bookViews>
    <workbookView xWindow="-105" yWindow="-105" windowWidth="30930" windowHeight="12450" xr2:uid="{81152126-4BCC-4316-BFE7-A7BE3790AEBF}"/>
  </bookViews>
  <sheets>
    <sheet name="List1" sheetId="1" r:id="rId1"/>
  </sheets>
  <definedNames>
    <definedName name="_xlnm.Print_Area" localSheetId="0">List1!$A$1:$K$28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" l="1"/>
  <c r="H17" i="1" s="1"/>
  <c r="G21" i="1"/>
  <c r="E21" i="1"/>
  <c r="H21" i="1" s="1"/>
  <c r="E19" i="1"/>
  <c r="G18" i="1"/>
  <c r="G19" i="1"/>
  <c r="G20" i="1"/>
  <c r="E18" i="1"/>
  <c r="H18" i="1" s="1"/>
  <c r="H19" i="1"/>
  <c r="E20" i="1"/>
  <c r="H20" i="1" s="1"/>
  <c r="G17" i="1"/>
  <c r="G22" i="1" l="1"/>
  <c r="G24" i="1" s="1"/>
  <c r="H22" i="1"/>
  <c r="H24" i="1" s="1"/>
</calcChain>
</file>

<file path=xl/sharedStrings.xml><?xml version="1.0" encoding="utf-8"?>
<sst xmlns="http://schemas.openxmlformats.org/spreadsheetml/2006/main" count="54" uniqueCount="52">
  <si>
    <t>Příloha č. 1 - Formulář nabídky</t>
  </si>
  <si>
    <t>Laboratoř rozšířené reality (10b) Package B</t>
  </si>
  <si>
    <t>Identifikace dodavatele:</t>
  </si>
  <si>
    <t>Identifikace veřejné zakázky:</t>
  </si>
  <si>
    <t xml:space="preserve">Název / Obchodní firma / Jméno: </t>
  </si>
  <si>
    <t>Název veřejné zakázky:</t>
  </si>
  <si>
    <t xml:space="preserve">IČO (je-li přiděleno): </t>
  </si>
  <si>
    <t xml:space="preserve">Adresa sídla: </t>
  </si>
  <si>
    <t xml:space="preserve">Osoba oprávněná jednat za účastníka: </t>
  </si>
  <si>
    <t>Režim veřejné zakázky:</t>
  </si>
  <si>
    <t>Veřejná zakázka malého rozsahu</t>
  </si>
  <si>
    <t xml:space="preserve">e-mail: </t>
  </si>
  <si>
    <t xml:space="preserve">ID datové schránky: </t>
  </si>
  <si>
    <t>Postup:</t>
  </si>
  <si>
    <t>Otevřená výzva</t>
  </si>
  <si>
    <t xml:space="preserve">Kontaktní osoba pro tuto veřejnou zakázku: </t>
  </si>
  <si>
    <t xml:space="preserve">Druh veřejné zakázky dle předmětu plnění: </t>
  </si>
  <si>
    <t>Dodávky</t>
  </si>
  <si>
    <t>KA 6.1 Laboratoř rozšířené reality (Extended Reality Research Lab, ERRL)</t>
  </si>
  <si>
    <t>Nabídka</t>
  </si>
  <si>
    <t>Ident</t>
  </si>
  <si>
    <t>Položka</t>
  </si>
  <si>
    <t>Parametrizace</t>
  </si>
  <si>
    <t>Cena bez DPH/ks</t>
  </si>
  <si>
    <t>Cena s DPH/ks</t>
  </si>
  <si>
    <t>Ks</t>
  </si>
  <si>
    <t>Cena bez DPH celkem</t>
  </si>
  <si>
    <t>Cena s DPH celkem</t>
  </si>
  <si>
    <t>Záruka 
min. 24 měsíců</t>
  </si>
  <si>
    <t>Nabízený produkt*</t>
  </si>
  <si>
    <t>PartNo*</t>
  </si>
  <si>
    <t>30006-1</t>
  </si>
  <si>
    <t>Přenosný AR headset</t>
  </si>
  <si>
    <t>Samostatný VR/MR headset enterprise třídy: výkonný XR procesor aktuální generace, min. 12 GB RAM a 256 GB úložiště, duální displeje s rozlišením ≥ 2160 × 2160 px na oko, obnovovací frekvence ≥ 90 Hz, pancake optika, inside-out 6DoF tracking, barevný passthrough (MR) s hloubkovým senzorem, podpora hand-trackingu a ovladačů, Wi-Fi 6/7 + Bluetooth, USB-C, vestavěné audio a mikrofony, bateriový provoz min. 3 h, podnikový OS s podporou MDM a OpenXR/Unity/Unreal.</t>
  </si>
  <si>
    <t>30057-1</t>
  </si>
  <si>
    <t>Bezdrátová sluchátka</t>
  </si>
  <si>
    <t>Bezdrátová sluchátka - s mikrofonem, přes hlavu, okolo uší, adaptivní potlačení hluku, uzavřená konstrukce, 3,5 mm Jack, Bluetooth 5.3, Ambient sound, hlasový asistent, Multipoint, frekvenční rozsah 20-20000 Hz, citlivost 100 dB/mW, impedance 32 Ohm, měnič 40 mm, výdrž baterie až 65 h, černé provedení.</t>
  </si>
  <si>
    <t>30060 - 2</t>
  </si>
  <si>
    <t xml:space="preserve">Přenosný VR headset </t>
  </si>
  <si>
    <t>chytré brýle s integrovanou kamerou pro pořizování fotografií a videa, vestavěnými reproduktory a mikrofony, hlasovým ovládáním, bezdrátovým připojením (Wi-Fi/Bluetooth), interním úložištěm, bateriovým provozem včetně nabíjecího pouzdra, kompatibilní s mobilními OS (Android/iOS), určené pro hands-free záznam, komunikaci a asistivní funkce bez AR/VR projekce.</t>
  </si>
  <si>
    <t>30071 - 1</t>
  </si>
  <si>
    <t xml:space="preserve">Kamera s vysokým rozlišením </t>
  </si>
  <si>
    <t>digitální fotoaparát • objektiv 18–50 mm • 20,1Mpx CMOS snímač • světelnost objektivu f/1.8–4 • 4K video (30/25/24 p) • stabilizace obrazu • citlivost ISO až 12 800 • 7,5cm dotykový polohovatelný LCD displej • vlogovací fotoaparát • inteligentní mikrofon • štít proti větru</t>
  </si>
  <si>
    <t xml:space="preserve">Externí zvuková karta </t>
  </si>
  <si>
    <t>Kompaktní externí zvukové rozhraní s 4 vstupy a 4 výstupy, kvalitními mikrofonními předzesilovači, připojením přes USB a podporou profesionálního záznamu a přehrávání audia pro studio i živé použití.</t>
  </si>
  <si>
    <t>Celkem:</t>
  </si>
  <si>
    <t>*) Účastník je povinen vyplnit pro všechny položky název nabízeného produktu a PartNo. V případě chybějících nebo irelevantních údajů nebude nabídka hodnocena.</t>
  </si>
  <si>
    <t>Nabídková cena pro Laboratoř rozšířené reality (10b) Package B:</t>
  </si>
  <si>
    <t>Prohlášení o nabídkové ceně</t>
  </si>
  <si>
    <t>Účastník svým podpisem stvrzuje, že nabídková cena je stanovena jako celková nabídková cena za výše uvedený předmět plnění a obsahuje veškeré náklady na kompletní a kvalitní realizaci předmětu plnění této části veřejné zakázky včetně  dalších souvisejících výkonů, které nejsou v nabídce výslovně uvedeny.  Účastník dále stvrzuje, že nabídková cena je stanovena jako maximální a akceptuje, že její překročení je nepřípustné.</t>
  </si>
  <si>
    <t xml:space="preserve">Podpis osoby oprávněné jednat za účastníka: </t>
  </si>
  <si>
    <t>…....................................................................................................................................................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</si>
</sst>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#,##0\ &quot;Kč&quot;;[Red]\-#,##0\ &quot;Kč&quot;"/>
    <numFmt numFmtId="7" formatCode="#,##0.00\ &quot;Kč&quot;;\-#,##0.00\ &quot;Kč&quot;"/>
    <numFmt numFmtId="8" formatCode="#,##0.00\ &quot;Kč&quot;;[Red]\-#,##0.00\ &quot;Kč&quot;"/>
    <numFmt numFmtId="164" formatCode="#,##0.00\ &quot;Kč&quot;"/>
  </numFmts>
  <fonts count="19">
    <font>
      <sz val="11"/>
      <color theme="1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b/>
      <sz val="16"/>
      <color rgb="FF000000"/>
      <name val="Aptos Narrow"/>
      <family val="2"/>
      <scheme val="minor"/>
    </font>
    <font>
      <sz val="16"/>
      <color theme="1"/>
      <name val="Aptos Narrow"/>
      <family val="2"/>
      <charset val="238"/>
      <scheme val="minor"/>
    </font>
    <font>
      <sz val="16"/>
      <color rgb="FF000000"/>
      <name val="Arial"/>
      <family val="2"/>
      <charset val="238"/>
    </font>
    <font>
      <b/>
      <sz val="16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1"/>
      <name val="Aptos Narrow"/>
      <family val="2"/>
      <charset val="238"/>
      <scheme val="minor"/>
    </font>
    <font>
      <sz val="12"/>
      <color theme="1"/>
      <name val="Arial Narrow"/>
      <family val="2"/>
      <charset val="238"/>
    </font>
    <font>
      <b/>
      <sz val="14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sz val="14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b/>
      <sz val="26"/>
      <color rgb="FF00B0F0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color rgb="FF000000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4"/>
      <color rgb="FF000000"/>
      <name val="Calibri"/>
      <family val="2"/>
    </font>
    <font>
      <sz val="12"/>
      <color rgb="FFFF0000"/>
      <name val="Aptos Narrow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B5E6A2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rgb="FF000000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3" fillId="5" borderId="0" xfId="0" applyFont="1" applyFill="1"/>
    <xf numFmtId="0" fontId="0" fillId="3" borderId="0" xfId="0" applyFill="1"/>
    <xf numFmtId="0" fontId="9" fillId="2" borderId="3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/>
    </xf>
    <xf numFmtId="0" fontId="9" fillId="6" borderId="3" xfId="0" applyFont="1" applyFill="1" applyBorder="1" applyAlignment="1">
      <alignment horizontal="center" vertical="center" wrapText="1"/>
    </xf>
    <xf numFmtId="0" fontId="6" fillId="3" borderId="0" xfId="0" applyFont="1" applyFill="1"/>
    <xf numFmtId="0" fontId="1" fillId="3" borderId="0" xfId="0" applyFont="1" applyFill="1"/>
    <xf numFmtId="0" fontId="3" fillId="3" borderId="0" xfId="0" applyFont="1" applyFill="1"/>
    <xf numFmtId="0" fontId="4" fillId="3" borderId="0" xfId="0" applyFont="1" applyFill="1" applyAlignment="1">
      <alignment horizontal="center" vertical="center" wrapText="1"/>
    </xf>
    <xf numFmtId="0" fontId="10" fillId="3" borderId="0" xfId="0" applyFont="1" applyFill="1"/>
    <xf numFmtId="0" fontId="13" fillId="3" borderId="0" xfId="0" applyFont="1" applyFill="1" applyAlignment="1">
      <alignment horizontal="center" vertical="center" wrapText="1"/>
    </xf>
    <xf numFmtId="0" fontId="0" fillId="8" borderId="0" xfId="0" applyFill="1"/>
    <xf numFmtId="0" fontId="14" fillId="3" borderId="0" xfId="0" applyFont="1" applyFill="1"/>
    <xf numFmtId="0" fontId="14" fillId="0" borderId="0" xfId="0" applyFont="1"/>
    <xf numFmtId="0" fontId="15" fillId="3" borderId="3" xfId="0" applyFont="1" applyFill="1" applyBorder="1" applyAlignment="1">
      <alignment horizontal="left" vertical="center" wrapText="1"/>
    </xf>
    <xf numFmtId="0" fontId="11" fillId="5" borderId="3" xfId="0" applyFont="1" applyFill="1" applyBorder="1"/>
    <xf numFmtId="0" fontId="16" fillId="3" borderId="0" xfId="0" applyFont="1" applyFill="1"/>
    <xf numFmtId="0" fontId="16" fillId="7" borderId="1" xfId="0" applyFont="1" applyFill="1" applyBorder="1" applyAlignment="1">
      <alignment horizontal="left"/>
    </xf>
    <xf numFmtId="0" fontId="16" fillId="7" borderId="8" xfId="0" applyFont="1" applyFill="1" applyBorder="1" applyAlignment="1">
      <alignment horizontal="left"/>
    </xf>
    <xf numFmtId="0" fontId="8" fillId="3" borderId="0" xfId="0" applyFont="1" applyFill="1"/>
    <xf numFmtId="0" fontId="9" fillId="10" borderId="3" xfId="0" applyFont="1" applyFill="1" applyBorder="1" applyAlignment="1">
      <alignment horizontal="center" vertical="center" wrapText="1"/>
    </xf>
    <xf numFmtId="6" fontId="10" fillId="5" borderId="1" xfId="0" applyNumberFormat="1" applyFont="1" applyFill="1" applyBorder="1" applyAlignment="1">
      <alignment horizontal="center" vertical="center"/>
    </xf>
    <xf numFmtId="6" fontId="10" fillId="4" borderId="1" xfId="0" applyNumberFormat="1" applyFont="1" applyFill="1" applyBorder="1" applyAlignment="1">
      <alignment horizontal="center" vertical="center"/>
    </xf>
    <xf numFmtId="0" fontId="16" fillId="7" borderId="2" xfId="0" applyFont="1" applyFill="1" applyBorder="1" applyAlignment="1">
      <alignment horizontal="left"/>
    </xf>
    <xf numFmtId="0" fontId="9" fillId="2" borderId="6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0" fontId="7" fillId="0" borderId="14" xfId="0" applyFont="1" applyBorder="1" applyAlignment="1">
      <alignment vertical="center"/>
    </xf>
    <xf numFmtId="0" fontId="7" fillId="0" borderId="14" xfId="0" applyFont="1" applyBorder="1" applyAlignment="1">
      <alignment vertical="center" wrapText="1"/>
    </xf>
    <xf numFmtId="0" fontId="12" fillId="8" borderId="0" xfId="0" applyFont="1" applyFill="1"/>
    <xf numFmtId="164" fontId="7" fillId="5" borderId="14" xfId="0" applyNumberFormat="1" applyFont="1" applyFill="1" applyBorder="1" applyAlignment="1">
      <alignment horizontal="right" vertical="center"/>
    </xf>
    <xf numFmtId="164" fontId="10" fillId="4" borderId="14" xfId="0" applyNumberFormat="1" applyFont="1" applyFill="1" applyBorder="1" applyAlignment="1">
      <alignment horizontal="right" vertical="center"/>
    </xf>
    <xf numFmtId="7" fontId="10" fillId="4" borderId="8" xfId="0" applyNumberFormat="1" applyFont="1" applyFill="1" applyBorder="1" applyAlignment="1">
      <alignment horizontal="right" vertical="center"/>
    </xf>
    <xf numFmtId="7" fontId="10" fillId="4" borderId="3" xfId="0" applyNumberFormat="1" applyFont="1" applyFill="1" applyBorder="1" applyAlignment="1">
      <alignment horizontal="right" vertical="center"/>
    </xf>
    <xf numFmtId="7" fontId="9" fillId="4" borderId="3" xfId="0" applyNumberFormat="1" applyFont="1" applyFill="1" applyBorder="1" applyAlignment="1">
      <alignment vertical="center"/>
    </xf>
    <xf numFmtId="8" fontId="2" fillId="4" borderId="3" xfId="0" applyNumberFormat="1" applyFont="1" applyFill="1" applyBorder="1" applyAlignment="1">
      <alignment vertical="center"/>
    </xf>
    <xf numFmtId="164" fontId="10" fillId="4" borderId="8" xfId="0" applyNumberFormat="1" applyFont="1" applyFill="1" applyBorder="1" applyAlignment="1">
      <alignment horizontal="right" vertical="center"/>
    </xf>
    <xf numFmtId="164" fontId="10" fillId="4" borderId="3" xfId="0" applyNumberFormat="1" applyFont="1" applyFill="1" applyBorder="1" applyAlignment="1">
      <alignment horizontal="right" vertical="center"/>
    </xf>
    <xf numFmtId="6" fontId="9" fillId="0" borderId="0" xfId="0" applyNumberFormat="1" applyFont="1" applyAlignment="1">
      <alignment vertical="center"/>
    </xf>
    <xf numFmtId="6" fontId="2" fillId="0" borderId="0" xfId="0" applyNumberFormat="1" applyFont="1" applyAlignment="1">
      <alignment vertical="center"/>
    </xf>
    <xf numFmtId="0" fontId="16" fillId="7" borderId="4" xfId="0" applyFont="1" applyFill="1" applyBorder="1" applyAlignment="1">
      <alignment horizontal="left" vertical="center"/>
    </xf>
    <xf numFmtId="0" fontId="16" fillId="7" borderId="13" xfId="0" applyFont="1" applyFill="1" applyBorder="1" applyAlignment="1">
      <alignment horizontal="left" vertical="center"/>
    </xf>
    <xf numFmtId="0" fontId="16" fillId="7" borderId="12" xfId="0" applyFont="1" applyFill="1" applyBorder="1" applyAlignment="1">
      <alignment horizontal="left" vertical="center"/>
    </xf>
    <xf numFmtId="0" fontId="16" fillId="7" borderId="10" xfId="0" applyFont="1" applyFill="1" applyBorder="1" applyAlignment="1">
      <alignment horizontal="left" vertical="center"/>
    </xf>
    <xf numFmtId="0" fontId="16" fillId="7" borderId="11" xfId="0" applyFont="1" applyFill="1" applyBorder="1" applyAlignment="1">
      <alignment horizontal="left" vertical="center"/>
    </xf>
    <xf numFmtId="0" fontId="16" fillId="7" borderId="9" xfId="0" applyFont="1" applyFill="1" applyBorder="1" applyAlignment="1">
      <alignment horizontal="left" vertical="center"/>
    </xf>
    <xf numFmtId="0" fontId="16" fillId="7" borderId="1" xfId="0" applyFont="1" applyFill="1" applyBorder="1" applyAlignment="1">
      <alignment horizontal="left" vertical="center" wrapText="1"/>
    </xf>
    <xf numFmtId="0" fontId="16" fillId="7" borderId="2" xfId="0" applyFont="1" applyFill="1" applyBorder="1" applyAlignment="1">
      <alignment horizontal="left" vertical="center" wrapText="1"/>
    </xf>
    <xf numFmtId="0" fontId="16" fillId="7" borderId="8" xfId="0" applyFont="1" applyFill="1" applyBorder="1" applyAlignment="1">
      <alignment horizontal="left" vertical="center" wrapText="1"/>
    </xf>
    <xf numFmtId="0" fontId="16" fillId="7" borderId="1" xfId="0" applyFont="1" applyFill="1" applyBorder="1" applyAlignment="1">
      <alignment horizontal="left"/>
    </xf>
    <xf numFmtId="0" fontId="16" fillId="7" borderId="2" xfId="0" applyFont="1" applyFill="1" applyBorder="1" applyAlignment="1">
      <alignment horizontal="left"/>
    </xf>
    <xf numFmtId="0" fontId="16" fillId="7" borderId="8" xfId="0" applyFont="1" applyFill="1" applyBorder="1" applyAlignment="1">
      <alignment horizontal="left"/>
    </xf>
    <xf numFmtId="0" fontId="17" fillId="9" borderId="10" xfId="0" applyFont="1" applyFill="1" applyBorder="1" applyAlignment="1">
      <alignment horizontal="center"/>
    </xf>
    <xf numFmtId="0" fontId="17" fillId="9" borderId="11" xfId="0" applyFont="1" applyFill="1" applyBorder="1" applyAlignment="1">
      <alignment horizontal="center"/>
    </xf>
    <xf numFmtId="0" fontId="16" fillId="0" borderId="1" xfId="0" applyFont="1" applyBorder="1" applyAlignment="1">
      <alignment horizontal="left"/>
    </xf>
    <xf numFmtId="0" fontId="16" fillId="0" borderId="2" xfId="0" applyFont="1" applyBorder="1" applyAlignment="1">
      <alignment horizontal="left"/>
    </xf>
    <xf numFmtId="0" fontId="16" fillId="0" borderId="8" xfId="0" applyFont="1" applyBorder="1" applyAlignment="1">
      <alignment horizontal="left"/>
    </xf>
    <xf numFmtId="0" fontId="16" fillId="0" borderId="4" xfId="0" applyFont="1" applyBorder="1" applyAlignment="1">
      <alignment horizontal="left" vertical="center"/>
    </xf>
    <xf numFmtId="0" fontId="16" fillId="0" borderId="13" xfId="0" applyFont="1" applyBorder="1" applyAlignment="1">
      <alignment horizontal="left" vertical="center"/>
    </xf>
    <xf numFmtId="0" fontId="16" fillId="0" borderId="12" xfId="0" applyFont="1" applyBorder="1" applyAlignment="1">
      <alignment horizontal="left" vertical="center"/>
    </xf>
    <xf numFmtId="0" fontId="16" fillId="0" borderId="10" xfId="0" applyFont="1" applyBorder="1" applyAlignment="1">
      <alignment horizontal="left" vertical="center"/>
    </xf>
    <xf numFmtId="0" fontId="16" fillId="0" borderId="11" xfId="0" applyFont="1" applyBorder="1" applyAlignment="1">
      <alignment horizontal="left" vertical="center"/>
    </xf>
    <xf numFmtId="0" fontId="16" fillId="0" borderId="9" xfId="0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0" fontId="16" fillId="0" borderId="2" xfId="0" applyFont="1" applyBorder="1" applyAlignment="1">
      <alignment horizontal="left" vertical="center"/>
    </xf>
    <xf numFmtId="0" fontId="16" fillId="0" borderId="8" xfId="0" applyFont="1" applyBorder="1" applyAlignment="1">
      <alignment horizontal="left" vertical="center"/>
    </xf>
    <xf numFmtId="0" fontId="9" fillId="2" borderId="1" xfId="0" applyFont="1" applyFill="1" applyBorder="1" applyAlignment="1">
      <alignment horizontal="right" vertical="center"/>
    </xf>
    <xf numFmtId="0" fontId="9" fillId="2" borderId="11" xfId="0" applyFont="1" applyFill="1" applyBorder="1" applyAlignment="1">
      <alignment horizontal="right" vertical="center"/>
    </xf>
    <xf numFmtId="0" fontId="9" fillId="2" borderId="2" xfId="0" applyFont="1" applyFill="1" applyBorder="1" applyAlignment="1">
      <alignment horizontal="right" vertical="center"/>
    </xf>
    <xf numFmtId="0" fontId="9" fillId="2" borderId="8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left"/>
    </xf>
    <xf numFmtId="0" fontId="11" fillId="3" borderId="0" xfId="0" applyFont="1" applyFill="1" applyAlignment="1">
      <alignment horizontal="left" vertical="center" wrapText="1"/>
    </xf>
    <xf numFmtId="0" fontId="2" fillId="2" borderId="1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right" vertical="center"/>
    </xf>
    <xf numFmtId="0" fontId="18" fillId="3" borderId="0" xfId="0" applyFont="1" applyFill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DC9270-2E98-4ECE-94F5-F96A38ABC828}">
  <sheetPr>
    <pageSetUpPr fitToPage="1"/>
  </sheetPr>
  <dimension ref="A1:AA170"/>
  <sheetViews>
    <sheetView tabSelected="1" topLeftCell="D1" zoomScale="150" zoomScaleNormal="150" workbookViewId="0">
      <selection activeCell="J23" sqref="J23:K24"/>
    </sheetView>
  </sheetViews>
  <sheetFormatPr defaultColWidth="8.85546875" defaultRowHeight="14.25"/>
  <cols>
    <col min="1" max="1" width="10.7109375" customWidth="1"/>
    <col min="2" max="2" width="40.42578125" customWidth="1"/>
    <col min="3" max="3" width="100" customWidth="1"/>
    <col min="4" max="4" width="14.5703125" customWidth="1"/>
    <col min="5" max="5" width="14.7109375" customWidth="1"/>
    <col min="6" max="6" width="7.7109375" customWidth="1"/>
    <col min="7" max="7" width="18" customWidth="1"/>
    <col min="8" max="8" width="18.7109375" customWidth="1"/>
    <col min="9" max="9" width="16" customWidth="1"/>
    <col min="10" max="10" width="35.85546875" customWidth="1"/>
    <col min="11" max="11" width="19.7109375" bestFit="1" customWidth="1"/>
    <col min="12" max="27" width="8.85546875" style="3"/>
  </cols>
  <sheetData>
    <row r="1" spans="1:27">
      <c r="A1" s="15"/>
      <c r="B1" s="15"/>
      <c r="C1" s="3"/>
      <c r="D1" s="3"/>
      <c r="E1" s="3"/>
      <c r="F1" s="3"/>
      <c r="G1" s="3"/>
      <c r="H1" s="3"/>
      <c r="I1" s="3"/>
      <c r="J1" s="3"/>
      <c r="K1" s="3"/>
    </row>
    <row r="2" spans="1:27" ht="33.75">
      <c r="A2" s="15"/>
      <c r="B2" s="33" t="s">
        <v>0</v>
      </c>
      <c r="C2" s="14" t="s">
        <v>1</v>
      </c>
      <c r="D2" s="3"/>
      <c r="E2" s="3"/>
      <c r="F2" s="3"/>
      <c r="G2" s="3"/>
      <c r="H2" s="3"/>
      <c r="I2" s="3"/>
      <c r="J2" s="3"/>
      <c r="K2" s="3"/>
    </row>
    <row r="3" spans="1:27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27" s="17" customFormat="1" ht="18">
      <c r="A4" s="16"/>
      <c r="B4" s="9" t="s">
        <v>2</v>
      </c>
      <c r="C4" s="9"/>
      <c r="D4" s="16"/>
      <c r="E4" s="9" t="s">
        <v>3</v>
      </c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</row>
    <row r="5" spans="1:27" s="17" customFormat="1" ht="18">
      <c r="A5" s="16"/>
      <c r="B5" s="18" t="s">
        <v>4</v>
      </c>
      <c r="C5" s="19"/>
      <c r="D5" s="16"/>
      <c r="E5" s="61" t="s">
        <v>5</v>
      </c>
      <c r="F5" s="62"/>
      <c r="G5" s="62"/>
      <c r="H5" s="63"/>
      <c r="I5" s="44" t="s">
        <v>1</v>
      </c>
      <c r="J5" s="45"/>
      <c r="K5" s="4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</row>
    <row r="6" spans="1:27" s="17" customFormat="1" ht="18">
      <c r="A6" s="16"/>
      <c r="B6" s="18" t="s">
        <v>6</v>
      </c>
      <c r="C6" s="19"/>
      <c r="D6" s="16"/>
      <c r="E6" s="64"/>
      <c r="F6" s="65"/>
      <c r="G6" s="65"/>
      <c r="H6" s="66"/>
      <c r="I6" s="47"/>
      <c r="J6" s="48"/>
      <c r="K6" s="49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</row>
    <row r="7" spans="1:27" s="17" customFormat="1" ht="18" customHeight="1">
      <c r="A7" s="16"/>
      <c r="B7" s="18" t="s">
        <v>7</v>
      </c>
      <c r="C7" s="19"/>
      <c r="D7" s="16"/>
      <c r="E7" s="20"/>
      <c r="F7" s="20"/>
      <c r="G7" s="20"/>
      <c r="H7" s="20"/>
      <c r="I7" s="20"/>
      <c r="J7" s="20"/>
      <c r="K7" s="20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</row>
    <row r="8" spans="1:27" s="17" customFormat="1" ht="18">
      <c r="A8" s="16"/>
      <c r="B8" s="18" t="s">
        <v>8</v>
      </c>
      <c r="C8" s="19"/>
      <c r="D8" s="16"/>
      <c r="E8" s="58" t="s">
        <v>9</v>
      </c>
      <c r="F8" s="59"/>
      <c r="G8" s="59"/>
      <c r="H8" s="60"/>
      <c r="I8" s="21" t="s">
        <v>10</v>
      </c>
      <c r="J8" s="27"/>
      <c r="K8" s="22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</row>
    <row r="9" spans="1:27" s="17" customFormat="1" ht="18">
      <c r="A9" s="16"/>
      <c r="B9" s="18" t="s">
        <v>11</v>
      </c>
      <c r="C9" s="19"/>
      <c r="D9" s="16"/>
      <c r="E9" s="20"/>
      <c r="F9" s="20"/>
      <c r="G9" s="20"/>
      <c r="H9" s="20"/>
      <c r="I9" s="20"/>
      <c r="J9" s="20"/>
      <c r="K9" s="20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</row>
    <row r="10" spans="1:27" s="17" customFormat="1" ht="18.75" customHeight="1">
      <c r="A10" s="16"/>
      <c r="B10" s="18" t="s">
        <v>12</v>
      </c>
      <c r="C10" s="19"/>
      <c r="D10" s="16"/>
      <c r="E10" s="67" t="s">
        <v>13</v>
      </c>
      <c r="F10" s="68"/>
      <c r="G10" s="68"/>
      <c r="H10" s="69"/>
      <c r="I10" s="50" t="s">
        <v>14</v>
      </c>
      <c r="J10" s="51"/>
      <c r="K10" s="52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</row>
    <row r="11" spans="1:27" s="17" customFormat="1" ht="18">
      <c r="A11" s="16"/>
      <c r="B11" s="18" t="s">
        <v>15</v>
      </c>
      <c r="C11" s="19"/>
      <c r="D11" s="16"/>
      <c r="E11" s="20"/>
      <c r="F11" s="20"/>
      <c r="G11" s="20"/>
      <c r="H11" s="20"/>
      <c r="I11" s="20"/>
      <c r="J11" s="20"/>
      <c r="K11" s="20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</row>
    <row r="12" spans="1:27" s="17" customFormat="1" ht="18">
      <c r="A12" s="16"/>
      <c r="B12" s="18" t="s">
        <v>11</v>
      </c>
      <c r="C12" s="19"/>
      <c r="D12" s="16"/>
      <c r="E12" s="58" t="s">
        <v>16</v>
      </c>
      <c r="F12" s="59"/>
      <c r="G12" s="59"/>
      <c r="H12" s="60"/>
      <c r="I12" s="53" t="s">
        <v>17</v>
      </c>
      <c r="J12" s="54"/>
      <c r="K12" s="55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</row>
    <row r="13" spans="1:27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27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27" ht="18.75">
      <c r="A15" s="74" t="s">
        <v>18</v>
      </c>
      <c r="B15" s="74"/>
      <c r="C15" s="74"/>
      <c r="D15" s="74"/>
      <c r="E15" s="74"/>
      <c r="F15" s="74"/>
      <c r="G15" s="74"/>
      <c r="H15" s="74"/>
      <c r="I15" s="56" t="s">
        <v>19</v>
      </c>
      <c r="J15" s="57"/>
      <c r="K15" s="57"/>
      <c r="L15" s="23"/>
    </row>
    <row r="16" spans="1:27" ht="56.25" customHeight="1">
      <c r="A16" s="8" t="s">
        <v>20</v>
      </c>
      <c r="B16" s="28" t="s">
        <v>21</v>
      </c>
      <c r="C16" s="28" t="s">
        <v>22</v>
      </c>
      <c r="D16" s="28" t="s">
        <v>23</v>
      </c>
      <c r="E16" s="28" t="s">
        <v>24</v>
      </c>
      <c r="F16" s="28" t="s">
        <v>25</v>
      </c>
      <c r="G16" s="4" t="s">
        <v>26</v>
      </c>
      <c r="H16" s="4" t="s">
        <v>27</v>
      </c>
      <c r="I16" s="24" t="s">
        <v>28</v>
      </c>
      <c r="J16" s="24" t="s">
        <v>29</v>
      </c>
      <c r="K16" s="24" t="s">
        <v>30</v>
      </c>
      <c r="L16" s="23"/>
    </row>
    <row r="17" spans="1:12" ht="120" customHeight="1">
      <c r="A17" s="30" t="s">
        <v>31</v>
      </c>
      <c r="B17" s="31" t="s">
        <v>32</v>
      </c>
      <c r="C17" s="32" t="s">
        <v>33</v>
      </c>
      <c r="D17" s="34">
        <v>0</v>
      </c>
      <c r="E17" s="35">
        <f t="shared" ref="E17" si="0">D17*1.21</f>
        <v>0</v>
      </c>
      <c r="F17" s="29">
        <v>6</v>
      </c>
      <c r="G17" s="40">
        <f t="shared" ref="G17:G20" si="1">D17*F17</f>
        <v>0</v>
      </c>
      <c r="H17" s="41">
        <f>E17*F17</f>
        <v>0</v>
      </c>
      <c r="I17" s="25"/>
      <c r="J17" s="6"/>
      <c r="K17" s="7"/>
      <c r="L17" s="23"/>
    </row>
    <row r="18" spans="1:12" ht="87.75" customHeight="1">
      <c r="A18" s="30" t="s">
        <v>34</v>
      </c>
      <c r="B18" s="31" t="s">
        <v>35</v>
      </c>
      <c r="C18" s="32" t="s">
        <v>36</v>
      </c>
      <c r="D18" s="34">
        <v>0</v>
      </c>
      <c r="E18" s="35">
        <f t="shared" ref="E18:E20" si="2">D18*1.21</f>
        <v>0</v>
      </c>
      <c r="F18" s="29">
        <v>15</v>
      </c>
      <c r="G18" s="36">
        <f t="shared" si="1"/>
        <v>0</v>
      </c>
      <c r="H18" s="37">
        <f t="shared" ref="H18:H20" si="3">E18*F18</f>
        <v>0</v>
      </c>
      <c r="I18" s="25"/>
      <c r="J18" s="6"/>
      <c r="K18" s="5"/>
      <c r="L18" s="23"/>
    </row>
    <row r="19" spans="1:12" ht="92.25" customHeight="1">
      <c r="A19" s="30" t="s">
        <v>37</v>
      </c>
      <c r="B19" s="31" t="s">
        <v>38</v>
      </c>
      <c r="C19" s="32" t="s">
        <v>39</v>
      </c>
      <c r="D19" s="34">
        <v>0</v>
      </c>
      <c r="E19" s="35">
        <f>D19*1.21</f>
        <v>0</v>
      </c>
      <c r="F19" s="29">
        <v>1</v>
      </c>
      <c r="G19" s="36">
        <f t="shared" si="1"/>
        <v>0</v>
      </c>
      <c r="H19" s="37">
        <f t="shared" si="3"/>
        <v>0</v>
      </c>
      <c r="I19" s="26"/>
      <c r="J19" s="6"/>
      <c r="K19" s="5"/>
      <c r="L19" s="23"/>
    </row>
    <row r="20" spans="1:12" ht="81.75" customHeight="1">
      <c r="A20" s="30" t="s">
        <v>40</v>
      </c>
      <c r="B20" s="31" t="s">
        <v>41</v>
      </c>
      <c r="C20" s="32" t="s">
        <v>42</v>
      </c>
      <c r="D20" s="34">
        <v>0</v>
      </c>
      <c r="E20" s="35">
        <f t="shared" si="2"/>
        <v>0</v>
      </c>
      <c r="F20" s="29">
        <v>1</v>
      </c>
      <c r="G20" s="36">
        <f t="shared" si="1"/>
        <v>0</v>
      </c>
      <c r="H20" s="37">
        <f t="shared" si="3"/>
        <v>0</v>
      </c>
      <c r="I20" s="26"/>
      <c r="J20" s="6"/>
      <c r="K20" s="5"/>
      <c r="L20" s="23"/>
    </row>
    <row r="21" spans="1:12" ht="70.5" customHeight="1">
      <c r="A21" s="30">
        <v>30080</v>
      </c>
      <c r="B21" s="31" t="s">
        <v>43</v>
      </c>
      <c r="C21" s="32" t="s">
        <v>44</v>
      </c>
      <c r="D21" s="34">
        <v>0</v>
      </c>
      <c r="E21" s="35">
        <f>D21*1.21</f>
        <v>0</v>
      </c>
      <c r="F21" s="29">
        <v>1</v>
      </c>
      <c r="G21" s="36">
        <f>D21*F21</f>
        <v>0</v>
      </c>
      <c r="H21" s="37">
        <f>E21*F21</f>
        <v>0</v>
      </c>
      <c r="I21" s="26"/>
      <c r="J21" s="6"/>
      <c r="K21" s="5"/>
      <c r="L21" s="23"/>
    </row>
    <row r="22" spans="1:12" ht="18.75">
      <c r="A22" s="70" t="s">
        <v>45</v>
      </c>
      <c r="B22" s="71"/>
      <c r="C22" s="71"/>
      <c r="D22" s="72"/>
      <c r="E22" s="72"/>
      <c r="F22" s="73"/>
      <c r="G22" s="38">
        <f>SUM(G17:G21)</f>
        <v>0</v>
      </c>
      <c r="H22" s="38">
        <f>SUM(H17:H21)</f>
        <v>0</v>
      </c>
      <c r="I22" s="42"/>
      <c r="J22" s="13"/>
      <c r="K22" s="13"/>
      <c r="L22" s="23"/>
    </row>
    <row r="23" spans="1:12" s="3" customFormat="1" ht="15">
      <c r="A23" s="10"/>
      <c r="B23" s="10"/>
      <c r="C23" s="10"/>
      <c r="D23" s="10"/>
      <c r="E23" s="10"/>
      <c r="F23" s="10"/>
      <c r="G23" s="10"/>
      <c r="H23" s="10"/>
      <c r="I23" s="10"/>
      <c r="J23" s="80" t="s">
        <v>46</v>
      </c>
      <c r="K23" s="80"/>
      <c r="L23" s="10"/>
    </row>
    <row r="24" spans="1:12" ht="33.75" customHeight="1">
      <c r="A24" s="77" t="s">
        <v>47</v>
      </c>
      <c r="B24" s="78"/>
      <c r="C24" s="78"/>
      <c r="D24" s="78"/>
      <c r="E24" s="78"/>
      <c r="F24" s="79"/>
      <c r="G24" s="39">
        <f>G22</f>
        <v>0</v>
      </c>
      <c r="H24" s="39">
        <f>H22</f>
        <v>0</v>
      </c>
      <c r="I24" s="43"/>
      <c r="J24" s="80"/>
      <c r="K24" s="80"/>
      <c r="L24" s="10"/>
    </row>
    <row r="25" spans="1:12" ht="15">
      <c r="A25" s="3"/>
      <c r="B25" s="3"/>
      <c r="C25" s="3"/>
      <c r="D25" s="3"/>
      <c r="E25" s="3"/>
      <c r="F25" s="3"/>
      <c r="G25" s="3"/>
      <c r="H25" s="3"/>
      <c r="I25" s="3"/>
      <c r="J25" s="10"/>
      <c r="K25" s="10"/>
      <c r="L25" s="10"/>
    </row>
    <row r="26" spans="1:12" ht="20.25">
      <c r="A26" s="11"/>
      <c r="B26" s="75" t="s">
        <v>48</v>
      </c>
      <c r="C26" s="75"/>
      <c r="D26" s="75"/>
      <c r="E26" s="75"/>
      <c r="F26" s="75"/>
      <c r="G26" s="75"/>
      <c r="H26" s="75"/>
      <c r="I26" s="75"/>
      <c r="J26" s="75"/>
      <c r="K26" s="75"/>
      <c r="L26" s="10"/>
    </row>
    <row r="27" spans="1:12" ht="45.75" customHeight="1">
      <c r="A27" s="11"/>
      <c r="B27" s="76" t="s">
        <v>49</v>
      </c>
      <c r="C27" s="76"/>
      <c r="D27" s="76"/>
      <c r="E27" s="76"/>
      <c r="F27" s="76"/>
      <c r="G27" s="76"/>
      <c r="H27" s="76"/>
      <c r="I27" s="76"/>
      <c r="J27" s="76"/>
      <c r="K27" s="76"/>
      <c r="L27" s="10"/>
    </row>
    <row r="28" spans="1:12" ht="155.25" customHeight="1">
      <c r="A28" s="11"/>
      <c r="B28" s="12" t="s">
        <v>50</v>
      </c>
      <c r="C28" s="2" t="s">
        <v>51</v>
      </c>
      <c r="D28" s="11"/>
      <c r="E28" s="11"/>
      <c r="F28" s="11"/>
      <c r="G28" s="11"/>
      <c r="H28" s="11"/>
      <c r="I28" s="11"/>
      <c r="J28" s="10"/>
      <c r="K28" s="10"/>
      <c r="L28" s="10"/>
    </row>
    <row r="29" spans="1:12" s="3" customFormat="1" ht="15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</row>
    <row r="30" spans="1:12" s="3" customFormat="1" ht="15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pans="1:12" s="3" customFormat="1" ht="15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</row>
    <row r="32" spans="1:12" s="3" customFormat="1" ht="15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</row>
    <row r="33" spans="1:12" s="3" customFormat="1" ht="15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</row>
    <row r="34" spans="1:12" s="3" customFormat="1" ht="15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</row>
    <row r="35" spans="1:12" s="3" customFormat="1" ht="15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</row>
    <row r="36" spans="1:12" s="3" customFormat="1" ht="15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</row>
    <row r="37" spans="1:12" s="3" customFormat="1" ht="15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</row>
    <row r="38" spans="1:12" s="3" customFormat="1" ht="15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</row>
    <row r="39" spans="1:12" s="3" customFormat="1" ht="15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</row>
    <row r="40" spans="1:12" s="3" customFormat="1" ht="15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</row>
    <row r="41" spans="1:12" s="3" customFormat="1" ht="15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</row>
    <row r="42" spans="1:12" s="3" customFormat="1" ht="15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</row>
    <row r="43" spans="1:12" s="3" customFormat="1" ht="15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</row>
    <row r="44" spans="1:12" s="3" customFormat="1" ht="15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</row>
    <row r="45" spans="1:12" s="3" customFormat="1" ht="15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</row>
    <row r="46" spans="1:12" s="3" customFormat="1" ht="15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</row>
    <row r="47" spans="1:12" s="3" customFormat="1" ht="1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</row>
    <row r="48" spans="1:12" s="3" customFormat="1" ht="15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</row>
    <row r="49" spans="1:12" s="3" customFormat="1" ht="15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</row>
    <row r="50" spans="1:12" s="3" customFormat="1" ht="15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</row>
    <row r="51" spans="1:12" s="3" customFormat="1" ht="15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</row>
    <row r="52" spans="1:12" s="3" customFormat="1" ht="15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</row>
    <row r="53" spans="1:12" s="3" customFormat="1" ht="15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</row>
    <row r="54" spans="1:12" s="3" customFormat="1" ht="15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</row>
    <row r="55" spans="1:12" s="3" customFormat="1" ht="15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</row>
    <row r="56" spans="1:12" s="3" customFormat="1" ht="15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</row>
    <row r="57" spans="1:12" s="3" customFormat="1" ht="15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</row>
    <row r="58" spans="1:12" s="3" customFormat="1" ht="1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</row>
    <row r="59" spans="1:12" s="3" customFormat="1" ht="15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</row>
    <row r="60" spans="1:12" s="3" customFormat="1" ht="15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</row>
    <row r="61" spans="1:12" s="3" customFormat="1" ht="15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</row>
    <row r="62" spans="1:12" s="3" customFormat="1" ht="15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</row>
    <row r="63" spans="1:12" s="3" customFormat="1" ht="15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</row>
    <row r="64" spans="1:12" s="3" customFormat="1" ht="15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</row>
    <row r="65" spans="1:12" s="3" customFormat="1" ht="15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</row>
    <row r="66" spans="1:12" s="3" customFormat="1" ht="15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</row>
    <row r="67" spans="1:12" s="3" customFormat="1" ht="15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</row>
    <row r="68" spans="1:12" s="3" customFormat="1" ht="15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</row>
    <row r="69" spans="1:12" s="3" customFormat="1" ht="15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</row>
    <row r="70" spans="1:12" s="3" customFormat="1" ht="15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</row>
    <row r="71" spans="1:12" s="3" customFormat="1" ht="15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</row>
    <row r="72" spans="1:12" s="3" customFormat="1" ht="15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</row>
    <row r="73" spans="1:12" s="3" customFormat="1" ht="15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</row>
    <row r="74" spans="1:12" s="3" customFormat="1" ht="15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</row>
    <row r="75" spans="1:12" s="3" customFormat="1" ht="15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</row>
    <row r="76" spans="1:12" s="3" customFormat="1" ht="15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</row>
    <row r="77" spans="1:12" s="3" customFormat="1" ht="15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</row>
    <row r="78" spans="1:12" s="3" customFormat="1" ht="15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</row>
    <row r="79" spans="1:12" s="3" customFormat="1" ht="15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</row>
    <row r="80" spans="1:12" s="3" customFormat="1" ht="15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</row>
    <row r="81" spans="1:12" s="3" customFormat="1" ht="15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</row>
    <row r="82" spans="1:12" s="3" customFormat="1" ht="15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</row>
    <row r="83" spans="1:12" s="3" customFormat="1" ht="15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</row>
    <row r="84" spans="1:12" s="3" customFormat="1" ht="15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</row>
    <row r="85" spans="1:12" s="3" customFormat="1" ht="15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</row>
    <row r="86" spans="1:12" s="3" customFormat="1" ht="15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</row>
    <row r="87" spans="1:12" s="3" customFormat="1" ht="15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</row>
    <row r="88" spans="1:12" s="3" customFormat="1" ht="15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</row>
    <row r="89" spans="1:12" s="3" customFormat="1" ht="15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</row>
    <row r="90" spans="1:12" s="3" customFormat="1" ht="15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</row>
    <row r="91" spans="1:12" s="3" customFormat="1" ht="15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</row>
    <row r="92" spans="1:12" s="3" customFormat="1" ht="15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</row>
    <row r="93" spans="1:12" s="3" customFormat="1" ht="15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</row>
    <row r="94" spans="1:12" s="3" customFormat="1" ht="15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</row>
    <row r="95" spans="1:12" s="3" customFormat="1" ht="15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</row>
    <row r="96" spans="1:12" s="3" customFormat="1" ht="15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</row>
    <row r="97" spans="1:12" s="3" customFormat="1" ht="15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</row>
    <row r="98" spans="1:12" s="3" customFormat="1" ht="15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</row>
    <row r="99" spans="1:12" s="3" customFormat="1" ht="15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</row>
    <row r="100" spans="1:12" ht="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0"/>
    </row>
    <row r="101" spans="1:12" ht="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0"/>
    </row>
    <row r="102" spans="1:12" ht="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0"/>
    </row>
    <row r="103" spans="1:12" ht="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0"/>
    </row>
    <row r="104" spans="1:12" ht="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0"/>
    </row>
    <row r="105" spans="1:12" ht="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0"/>
    </row>
    <row r="106" spans="1:12" ht="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0"/>
    </row>
    <row r="107" spans="1:12" ht="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0"/>
    </row>
    <row r="108" spans="1:12" ht="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0"/>
    </row>
    <row r="109" spans="1:12" ht="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0"/>
    </row>
    <row r="110" spans="1:12" ht="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0"/>
    </row>
    <row r="111" spans="1:12" ht="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0"/>
    </row>
    <row r="112" spans="1:12" ht="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0"/>
    </row>
    <row r="113" spans="1:12" ht="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0"/>
    </row>
    <row r="114" spans="1:12" ht="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0"/>
    </row>
    <row r="115" spans="1:12" ht="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0"/>
    </row>
    <row r="116" spans="1:12" ht="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0"/>
    </row>
    <row r="117" spans="1:12" ht="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0"/>
    </row>
    <row r="118" spans="1:12" ht="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0"/>
    </row>
    <row r="119" spans="1:12" ht="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0"/>
    </row>
    <row r="120" spans="1:12" ht="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0"/>
    </row>
    <row r="121" spans="1:12" ht="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0"/>
    </row>
    <row r="122" spans="1:12" ht="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0"/>
    </row>
    <row r="123" spans="1:12" ht="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0"/>
    </row>
    <row r="124" spans="1:12" ht="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0"/>
    </row>
    <row r="125" spans="1:12" ht="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0"/>
    </row>
    <row r="126" spans="1:12" ht="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0"/>
    </row>
    <row r="127" spans="1:12" ht="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0"/>
    </row>
    <row r="128" spans="1:12" ht="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0"/>
    </row>
    <row r="129" spans="1:12" ht="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0"/>
    </row>
    <row r="130" spans="1:12" ht="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0"/>
    </row>
    <row r="131" spans="1:12" ht="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0"/>
    </row>
    <row r="132" spans="1:12" ht="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0"/>
    </row>
    <row r="133" spans="1:12" ht="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0"/>
    </row>
    <row r="134" spans="1:12" ht="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0"/>
    </row>
    <row r="135" spans="1:12" ht="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0"/>
    </row>
    <row r="136" spans="1:12" ht="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0"/>
    </row>
    <row r="137" spans="1:12" ht="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0"/>
    </row>
    <row r="138" spans="1:12" ht="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0"/>
    </row>
    <row r="139" spans="1:12" ht="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0"/>
    </row>
    <row r="140" spans="1:12" ht="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0"/>
    </row>
    <row r="141" spans="1:12" ht="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0"/>
    </row>
    <row r="142" spans="1:12" ht="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0"/>
    </row>
    <row r="143" spans="1:12" ht="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0"/>
    </row>
    <row r="144" spans="1:12" ht="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0"/>
    </row>
    <row r="145" spans="1:12" ht="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0"/>
    </row>
    <row r="146" spans="1:12" ht="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0"/>
    </row>
    <row r="147" spans="1:12" ht="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0"/>
    </row>
    <row r="148" spans="1:12" ht="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0"/>
    </row>
    <row r="149" spans="1:12" ht="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0"/>
    </row>
    <row r="150" spans="1:12" ht="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0"/>
    </row>
    <row r="151" spans="1:12" ht="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0"/>
    </row>
    <row r="152" spans="1:12" ht="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0"/>
    </row>
    <row r="153" spans="1:12" ht="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0"/>
    </row>
    <row r="154" spans="1:12" ht="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0"/>
    </row>
    <row r="155" spans="1:12" ht="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0"/>
    </row>
    <row r="156" spans="1:12" ht="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0"/>
    </row>
    <row r="157" spans="1:12" ht="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0"/>
    </row>
    <row r="158" spans="1:12" ht="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0"/>
    </row>
    <row r="159" spans="1:12" ht="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0"/>
    </row>
    <row r="160" spans="1:12" ht="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0"/>
    </row>
    <row r="161" spans="1:12" ht="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0"/>
    </row>
    <row r="162" spans="1:12" ht="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0"/>
    </row>
    <row r="163" spans="1:12" ht="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0"/>
    </row>
    <row r="164" spans="1:12" ht="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0"/>
    </row>
    <row r="165" spans="1:12" ht="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0"/>
    </row>
    <row r="166" spans="1:12" ht="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0"/>
    </row>
    <row r="167" spans="1:12" ht="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0"/>
    </row>
    <row r="168" spans="1:12" ht="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0"/>
    </row>
    <row r="169" spans="1:12" ht="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0"/>
    </row>
    <row r="170" spans="1:12" ht="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0"/>
    </row>
  </sheetData>
  <mergeCells count="14">
    <mergeCell ref="A22:F22"/>
    <mergeCell ref="A15:H15"/>
    <mergeCell ref="B26:K26"/>
    <mergeCell ref="B27:K27"/>
    <mergeCell ref="A24:F24"/>
    <mergeCell ref="J23:K24"/>
    <mergeCell ref="I5:K6"/>
    <mergeCell ref="I10:K10"/>
    <mergeCell ref="I12:K12"/>
    <mergeCell ref="I15:K15"/>
    <mergeCell ref="E12:H12"/>
    <mergeCell ref="E5:H6"/>
    <mergeCell ref="E8:H8"/>
    <mergeCell ref="E10:H10"/>
  </mergeCells>
  <pageMargins left="0.7" right="0.7" top="0.78740157499999996" bottom="0.78740157499999996" header="0.3" footer="0.3"/>
  <pageSetup paperSize="9" scale="3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fd33e7d-5192-42fe-a79b-c0c06587600f">
      <Terms xmlns="http://schemas.microsoft.com/office/infopath/2007/PartnerControls"/>
    </lcf76f155ced4ddcb4097134ff3c332f>
    <TaxCatchAll xmlns="fc11e759-491d-4c23-95d2-db7d06ffcb4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CA6035575145846A635A3BD293960C6" ma:contentTypeVersion="13" ma:contentTypeDescription="Vytvoří nový dokument" ma:contentTypeScope="" ma:versionID="f93ac0b9a0a861bd2ba5a2fb4a5a5119">
  <xsd:schema xmlns:xsd="http://www.w3.org/2001/XMLSchema" xmlns:xs="http://www.w3.org/2001/XMLSchema" xmlns:p="http://schemas.microsoft.com/office/2006/metadata/properties" xmlns:ns2="efd33e7d-5192-42fe-a79b-c0c06587600f" xmlns:ns3="fc11e759-491d-4c23-95d2-db7d06ffcb44" targetNamespace="http://schemas.microsoft.com/office/2006/metadata/properties" ma:root="true" ma:fieldsID="f7d9605c8b7d14abbe74d3e521df1022" ns2:_="" ns3:_="">
    <xsd:import namespace="efd33e7d-5192-42fe-a79b-c0c06587600f"/>
    <xsd:import namespace="fc11e759-491d-4c23-95d2-db7d06ffcb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d33e7d-5192-42fe-a79b-c0c06587600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babb5542-b20f-476f-b885-dfe2db7716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11e759-491d-4c23-95d2-db7d06ffcb4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afe33c67-43dc-4b9e-b09e-8f7084890f71}" ma:internalName="TaxCatchAll" ma:showField="CatchAllData" ma:web="fc11e759-491d-4c23-95d2-db7d06ffcb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E880EC2-084F-42F3-9B9F-FCED8D09BB3A}"/>
</file>

<file path=customXml/itemProps2.xml><?xml version="1.0" encoding="utf-8"?>
<ds:datastoreItem xmlns:ds="http://schemas.openxmlformats.org/officeDocument/2006/customXml" ds:itemID="{21946B64-0B49-4A1D-BFC4-3564AAA3DD9D}"/>
</file>

<file path=customXml/itemProps3.xml><?xml version="1.0" encoding="utf-8"?>
<ds:datastoreItem xmlns:ds="http://schemas.openxmlformats.org/officeDocument/2006/customXml" ds:itemID="{0D52BFF5-F350-49AF-8302-3DF542876AB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Jindřich</dc:creator>
  <cp:keywords/>
  <dc:description/>
  <cp:lastModifiedBy>Zdeněk Jindřich</cp:lastModifiedBy>
  <cp:revision/>
  <dcterms:created xsi:type="dcterms:W3CDTF">2024-10-19T07:43:31Z</dcterms:created>
  <dcterms:modified xsi:type="dcterms:W3CDTF">2026-02-16T11:16:05Z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0x0101009CA6035575145846A635A3BD293960C6</vt:lpwstr>
  </property>
  <property fmtid="{D5CDD505-2E9C-101B-9397-08002B2CF9AE}" pid="3" name="MediaServiceImageTags">
    <vt:lpwstr/>
  </property>
</Properties>
</file>